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C002CBCD-446D-7F45-8B2A-17E259912929}" xr6:coauthVersionLast="47" xr6:coauthVersionMax="47" xr10:uidLastSave="{00000000-0000-0000-0000-000000000000}"/>
  <bookViews>
    <workbookView xWindow="480" yWindow="1000" windowWidth="25040" windowHeight="13920" xr2:uid="{E550B27B-4402-DE4C-A0F9-68A0FC70F461}"/>
  </bookViews>
  <sheets>
    <sheet name="Fig 10-fig supp 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C11" i="2"/>
  <c r="C10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</calcChain>
</file>

<file path=xl/sharedStrings.xml><?xml version="1.0" encoding="utf-8"?>
<sst xmlns="http://schemas.openxmlformats.org/spreadsheetml/2006/main" count="195" uniqueCount="59">
  <si>
    <t>Sex</t>
  </si>
  <si>
    <t>Females</t>
  </si>
  <si>
    <t>Males</t>
  </si>
  <si>
    <t>ID</t>
  </si>
  <si>
    <t>008</t>
  </si>
  <si>
    <t>006</t>
  </si>
  <si>
    <t>014</t>
  </si>
  <si>
    <t>040</t>
  </si>
  <si>
    <t>010</t>
  </si>
  <si>
    <t>024</t>
  </si>
  <si>
    <t>038</t>
  </si>
  <si>
    <t>018</t>
  </si>
  <si>
    <t>002</t>
  </si>
  <si>
    <t>032</t>
  </si>
  <si>
    <t>044</t>
  </si>
  <si>
    <t>022</t>
  </si>
  <si>
    <t>016</t>
  </si>
  <si>
    <t>020</t>
  </si>
  <si>
    <t>042</t>
  </si>
  <si>
    <t>034</t>
  </si>
  <si>
    <t>004</t>
  </si>
  <si>
    <t>012</t>
  </si>
  <si>
    <t>026</t>
  </si>
  <si>
    <t>030</t>
  </si>
  <si>
    <t>046</t>
  </si>
  <si>
    <t>028</t>
  </si>
  <si>
    <t>021</t>
  </si>
  <si>
    <t>025</t>
  </si>
  <si>
    <t>015</t>
  </si>
  <si>
    <t>007</t>
  </si>
  <si>
    <t>003</t>
  </si>
  <si>
    <t>005</t>
  </si>
  <si>
    <t>023</t>
  </si>
  <si>
    <t>033</t>
  </si>
  <si>
    <t>009</t>
  </si>
  <si>
    <t>019</t>
  </si>
  <si>
    <t>011</t>
  </si>
  <si>
    <t>043</t>
  </si>
  <si>
    <t>037</t>
  </si>
  <si>
    <t>029</t>
  </si>
  <si>
    <t>017</t>
  </si>
  <si>
    <t>039</t>
  </si>
  <si>
    <t>013</t>
  </si>
  <si>
    <t>027</t>
  </si>
  <si>
    <t>031</t>
  </si>
  <si>
    <t>035</t>
  </si>
  <si>
    <t>Age</t>
  </si>
  <si>
    <t>Fig.10A: Body mass (kg)</t>
  </si>
  <si>
    <t>Week 0</t>
  </si>
  <si>
    <t>Week 4</t>
  </si>
  <si>
    <t>Fig.10C: Fat mass (kg)</t>
  </si>
  <si>
    <t>Fig.10E: Fat-free mass (kg)</t>
  </si>
  <si>
    <t>Figure 10-figure supplement 1 source data</t>
  </si>
  <si>
    <t>x-axis for panels D-F: BMI</t>
  </si>
  <si>
    <t>y-axis for panels A and D: Body mass (fold vs week 0)</t>
  </si>
  <si>
    <t>Data from Figure 10, used for calculations above</t>
  </si>
  <si>
    <t>x-axis for panels A-C: Baseline Fat mass (kg)</t>
  </si>
  <si>
    <t>y-axis for panesl B and E: kg Fat mass (fold vs week 0)</t>
  </si>
  <si>
    <t>y-axis for panels C and F: kg Fat-free mass (Fold vs week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</si>
</sst>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C749-842E-9949-B0B7-C7576241FDF0}">
  <dimension ref="A1:AR20"/>
  <sheetViews>
    <sheetView tabSelected="1" zoomScale="102" workbookViewId="0">
      <selection activeCell="A26" sqref="A26"/>
    </sheetView>
  </sheetViews>
  <sheetFormatPr baseColWidth="10" defaultRowHeight="16" x14ac:dyDescent="0.2"/>
  <cols>
    <col min="1" max="1" width="49" customWidth="1"/>
  </cols>
  <sheetData>
    <row r="1" spans="1:44" x14ac:dyDescent="0.2">
      <c r="A1" s="1" t="s">
        <v>52</v>
      </c>
    </row>
    <row r="4" spans="1:44" x14ac:dyDescent="0.2">
      <c r="A4" s="2"/>
      <c r="B4" s="3" t="s">
        <v>0</v>
      </c>
      <c r="C4" s="4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1</v>
      </c>
      <c r="J4" s="5" t="s">
        <v>1</v>
      </c>
      <c r="K4" s="5" t="s">
        <v>1</v>
      </c>
      <c r="L4" s="5" t="s">
        <v>1</v>
      </c>
      <c r="M4" s="6" t="s">
        <v>1</v>
      </c>
      <c r="N4" s="5" t="s">
        <v>1</v>
      </c>
      <c r="O4" s="5" t="s">
        <v>1</v>
      </c>
      <c r="P4" s="5" t="s">
        <v>1</v>
      </c>
      <c r="Q4" s="5" t="s">
        <v>1</v>
      </c>
      <c r="R4" s="5" t="s">
        <v>1</v>
      </c>
      <c r="S4" s="5" t="s">
        <v>1</v>
      </c>
      <c r="T4" s="5" t="s">
        <v>1</v>
      </c>
      <c r="U4" s="5" t="s">
        <v>1</v>
      </c>
      <c r="V4" s="5" t="s">
        <v>1</v>
      </c>
      <c r="W4" s="5" t="s">
        <v>1</v>
      </c>
      <c r="X4" s="5" t="s">
        <v>1</v>
      </c>
      <c r="Y4" s="4" t="s">
        <v>2</v>
      </c>
      <c r="Z4" s="5" t="s">
        <v>2</v>
      </c>
      <c r="AA4" s="5" t="s">
        <v>2</v>
      </c>
      <c r="AB4" s="5" t="s">
        <v>2</v>
      </c>
      <c r="AC4" s="5" t="s">
        <v>2</v>
      </c>
      <c r="AD4" s="4" t="s">
        <v>2</v>
      </c>
      <c r="AE4" s="5" t="s">
        <v>2</v>
      </c>
      <c r="AF4" s="5" t="s">
        <v>2</v>
      </c>
      <c r="AG4" s="5" t="s">
        <v>2</v>
      </c>
      <c r="AH4" s="5" t="s">
        <v>2</v>
      </c>
      <c r="AI4" s="5" t="s">
        <v>2</v>
      </c>
      <c r="AJ4" s="5" t="s">
        <v>2</v>
      </c>
      <c r="AK4" s="5" t="s">
        <v>2</v>
      </c>
      <c r="AL4" s="5" t="s">
        <v>2</v>
      </c>
      <c r="AM4" s="5" t="s">
        <v>2</v>
      </c>
      <c r="AN4" s="5" t="s">
        <v>2</v>
      </c>
      <c r="AO4" s="5" t="s">
        <v>2</v>
      </c>
      <c r="AP4" s="5" t="s">
        <v>2</v>
      </c>
      <c r="AQ4" s="5" t="s">
        <v>2</v>
      </c>
      <c r="AR4" s="6" t="s">
        <v>2</v>
      </c>
    </row>
    <row r="5" spans="1:44" x14ac:dyDescent="0.2">
      <c r="A5" s="2"/>
      <c r="B5" s="7" t="s">
        <v>3</v>
      </c>
      <c r="C5" s="8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  <c r="L5" s="2" t="s">
        <v>13</v>
      </c>
      <c r="M5" s="9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2" t="s">
        <v>21</v>
      </c>
      <c r="U5" s="2" t="s">
        <v>22</v>
      </c>
      <c r="V5" s="2" t="s">
        <v>23</v>
      </c>
      <c r="W5" s="2" t="s">
        <v>24</v>
      </c>
      <c r="X5" s="2" t="s">
        <v>25</v>
      </c>
      <c r="Y5" s="8" t="s">
        <v>26</v>
      </c>
      <c r="Z5" s="2" t="s">
        <v>27</v>
      </c>
      <c r="AA5" s="2" t="s">
        <v>28</v>
      </c>
      <c r="AB5" s="2" t="s">
        <v>29</v>
      </c>
      <c r="AC5" s="2" t="s">
        <v>30</v>
      </c>
      <c r="AD5" s="8" t="s">
        <v>31</v>
      </c>
      <c r="AE5" s="2" t="s">
        <v>32</v>
      </c>
      <c r="AF5" s="2" t="s">
        <v>33</v>
      </c>
      <c r="AG5" s="2" t="s">
        <v>34</v>
      </c>
      <c r="AH5" s="2" t="s">
        <v>35</v>
      </c>
      <c r="AI5" s="2" t="s">
        <v>36</v>
      </c>
      <c r="AJ5" s="2" t="s">
        <v>37</v>
      </c>
      <c r="AK5" s="2" t="s">
        <v>38</v>
      </c>
      <c r="AL5" s="2" t="s">
        <v>39</v>
      </c>
      <c r="AM5" s="2" t="s">
        <v>40</v>
      </c>
      <c r="AN5" s="2" t="s">
        <v>41</v>
      </c>
      <c r="AO5" s="2" t="s">
        <v>42</v>
      </c>
      <c r="AP5" s="2" t="s">
        <v>43</v>
      </c>
      <c r="AQ5" s="2" t="s">
        <v>44</v>
      </c>
      <c r="AR5" s="9" t="s">
        <v>45</v>
      </c>
    </row>
    <row r="6" spans="1:44" x14ac:dyDescent="0.2">
      <c r="B6" s="10" t="s">
        <v>46</v>
      </c>
      <c r="C6" s="11">
        <v>21</v>
      </c>
      <c r="D6" s="12">
        <v>29</v>
      </c>
      <c r="E6" s="12">
        <v>29</v>
      </c>
      <c r="F6" s="12">
        <v>37</v>
      </c>
      <c r="G6" s="12">
        <v>39</v>
      </c>
      <c r="H6" s="12">
        <v>39</v>
      </c>
      <c r="I6" s="12">
        <v>41</v>
      </c>
      <c r="J6" s="12">
        <v>42</v>
      </c>
      <c r="K6" s="12">
        <v>43</v>
      </c>
      <c r="L6" s="12">
        <v>43</v>
      </c>
      <c r="M6" s="13">
        <v>45</v>
      </c>
      <c r="N6" s="12">
        <v>46</v>
      </c>
      <c r="O6" s="12">
        <v>49</v>
      </c>
      <c r="P6" s="12">
        <v>50</v>
      </c>
      <c r="Q6" s="12">
        <v>50</v>
      </c>
      <c r="R6" s="12">
        <v>51</v>
      </c>
      <c r="S6" s="12">
        <v>52</v>
      </c>
      <c r="T6" s="12">
        <v>53</v>
      </c>
      <c r="U6" s="12">
        <v>53</v>
      </c>
      <c r="V6" s="12">
        <v>56</v>
      </c>
      <c r="W6" s="12">
        <v>57</v>
      </c>
      <c r="X6" s="12">
        <v>58</v>
      </c>
      <c r="Y6" s="11">
        <v>23</v>
      </c>
      <c r="Z6" s="12">
        <v>26</v>
      </c>
      <c r="AA6" s="12">
        <v>35</v>
      </c>
      <c r="AB6" s="12">
        <v>39</v>
      </c>
      <c r="AC6" s="12">
        <v>43</v>
      </c>
      <c r="AD6" s="11">
        <v>46</v>
      </c>
      <c r="AE6" s="12">
        <v>48</v>
      </c>
      <c r="AF6" s="12">
        <v>49</v>
      </c>
      <c r="AG6" s="12">
        <v>50</v>
      </c>
      <c r="AH6" s="12">
        <v>51</v>
      </c>
      <c r="AI6" s="12">
        <v>52</v>
      </c>
      <c r="AJ6" s="12">
        <v>52</v>
      </c>
      <c r="AK6" s="12">
        <v>53</v>
      </c>
      <c r="AL6" s="12">
        <v>55</v>
      </c>
      <c r="AM6" s="12">
        <v>56</v>
      </c>
      <c r="AN6" s="12">
        <v>56</v>
      </c>
      <c r="AO6" s="12">
        <v>59</v>
      </c>
      <c r="AP6" s="12">
        <v>59</v>
      </c>
      <c r="AQ6" s="12">
        <v>59</v>
      </c>
      <c r="AR6" s="13">
        <v>61</v>
      </c>
    </row>
    <row r="7" spans="1:44" x14ac:dyDescent="0.2">
      <c r="A7" s="20" t="s">
        <v>56</v>
      </c>
      <c r="B7" s="20" t="s">
        <v>48</v>
      </c>
      <c r="C7" s="14">
        <v>34.393142503642999</v>
      </c>
      <c r="D7" s="16">
        <v>53.809050503400499</v>
      </c>
      <c r="E7" s="16">
        <v>34.327235532282003</v>
      </c>
      <c r="F7" s="16">
        <v>62.346452693448001</v>
      </c>
      <c r="G7" s="16">
        <v>32.683144627979999</v>
      </c>
      <c r="H7" s="16">
        <v>24.099476016192504</v>
      </c>
      <c r="I7" s="16">
        <v>30.711650751012002</v>
      </c>
      <c r="J7" s="16">
        <v>37.761292647078008</v>
      </c>
      <c r="K7" s="16">
        <v>54.167819388452003</v>
      </c>
      <c r="L7" s="16">
        <v>35.969602785578005</v>
      </c>
      <c r="M7" s="15">
        <v>30.228075925355004</v>
      </c>
      <c r="N7" s="14">
        <v>36.760713238095001</v>
      </c>
      <c r="O7" s="16">
        <v>33.760812060244504</v>
      </c>
      <c r="P7" s="16">
        <v>37.140256653692497</v>
      </c>
      <c r="Q7" s="16">
        <v>46.201240516431007</v>
      </c>
      <c r="R7" s="16">
        <v>56.636904095310001</v>
      </c>
      <c r="S7" s="16">
        <v>36.429205254480507</v>
      </c>
      <c r="T7" s="16">
        <v>37.456161059779006</v>
      </c>
      <c r="U7" s="16">
        <v>32.482339285781002</v>
      </c>
      <c r="V7" s="16">
        <v>37.064506727902504</v>
      </c>
      <c r="W7" s="16">
        <v>41.670487769449004</v>
      </c>
      <c r="X7" s="15">
        <v>39.332060344769495</v>
      </c>
      <c r="Y7" s="14">
        <v>26.627278255347004</v>
      </c>
      <c r="Z7" s="16">
        <v>33.815810135107</v>
      </c>
      <c r="AA7" s="16">
        <v>53.316426509962</v>
      </c>
      <c r="AB7" s="16">
        <v>45.795570180321505</v>
      </c>
      <c r="AC7" s="15">
        <v>28.941007575480004</v>
      </c>
      <c r="AD7" s="14">
        <v>50.612675790484502</v>
      </c>
      <c r="AE7" s="16">
        <v>59.801028390719011</v>
      </c>
      <c r="AF7" s="16">
        <v>38.920425268994499</v>
      </c>
      <c r="AG7" s="16">
        <v>50.369119367412999</v>
      </c>
      <c r="AH7" s="16">
        <v>27.578529494092503</v>
      </c>
      <c r="AI7" s="16">
        <v>29.6614710163695</v>
      </c>
      <c r="AJ7" s="16">
        <v>46.2680319929135</v>
      </c>
      <c r="AK7" s="16">
        <v>55.711008670047505</v>
      </c>
      <c r="AL7" s="16">
        <v>30.311015290209507</v>
      </c>
      <c r="AM7" s="16">
        <v>47.382349688674005</v>
      </c>
      <c r="AN7" s="16">
        <v>31.976084841624001</v>
      </c>
      <c r="AO7" s="16">
        <v>43.463969320810506</v>
      </c>
      <c r="AP7" s="16">
        <v>37.296995497146</v>
      </c>
      <c r="AQ7" s="16">
        <v>47.984924472600504</v>
      </c>
      <c r="AR7" s="15">
        <v>37.323984243161007</v>
      </c>
    </row>
    <row r="8" spans="1:44" x14ac:dyDescent="0.2">
      <c r="A8" s="22" t="s">
        <v>53</v>
      </c>
      <c r="B8" s="22" t="s">
        <v>48</v>
      </c>
      <c r="C8" s="11">
        <v>29.6774436</v>
      </c>
      <c r="D8" s="12">
        <v>38.616432699999997</v>
      </c>
      <c r="E8" s="12">
        <v>29.508326400000001</v>
      </c>
      <c r="F8" s="12">
        <v>37.163868200000003</v>
      </c>
      <c r="G8" s="12">
        <v>29.0161561</v>
      </c>
      <c r="H8" s="12">
        <v>26.092321099999999</v>
      </c>
      <c r="I8" s="12">
        <v>33.1206605</v>
      </c>
      <c r="J8" s="12">
        <v>31.940983299999999</v>
      </c>
      <c r="K8" s="12">
        <v>37.423504399999999</v>
      </c>
      <c r="L8" s="12">
        <v>30.574103600000001</v>
      </c>
      <c r="M8" s="13">
        <v>30.2638067</v>
      </c>
      <c r="N8" s="11">
        <v>28.487934299999999</v>
      </c>
      <c r="O8" s="12">
        <v>28.387440900000001</v>
      </c>
      <c r="P8" s="12">
        <v>33.416259099999998</v>
      </c>
      <c r="Q8" s="12">
        <v>35.9375</v>
      </c>
      <c r="R8" s="12">
        <v>39.522497700000002</v>
      </c>
      <c r="S8" s="12">
        <v>32.757544199999998</v>
      </c>
      <c r="T8" s="12">
        <v>34.968770499999998</v>
      </c>
      <c r="U8" s="12">
        <v>32.807894400000002</v>
      </c>
      <c r="V8" s="12">
        <v>31.611773199999998</v>
      </c>
      <c r="W8" s="12">
        <v>34.098746400000003</v>
      </c>
      <c r="X8" s="13">
        <v>33.711418500000001</v>
      </c>
      <c r="Y8" s="11">
        <v>28.3641975</v>
      </c>
      <c r="Z8" s="12">
        <v>30.570252799999999</v>
      </c>
      <c r="AA8" s="12">
        <v>40.982369300000002</v>
      </c>
      <c r="AB8" s="12">
        <v>34.345175400000002</v>
      </c>
      <c r="AC8" s="13">
        <v>28.891059500000001</v>
      </c>
      <c r="AD8" s="11">
        <v>37.670484700000003</v>
      </c>
      <c r="AE8" s="12">
        <v>40.356535000000001</v>
      </c>
      <c r="AF8" s="12">
        <v>33.518367300000001</v>
      </c>
      <c r="AG8" s="12">
        <v>39.468224300000003</v>
      </c>
      <c r="AH8" s="12">
        <v>28.273219699999999</v>
      </c>
      <c r="AI8" s="12">
        <v>32.434932000000003</v>
      </c>
      <c r="AJ8" s="12">
        <v>36.557093399999999</v>
      </c>
      <c r="AK8" s="12">
        <v>38.672839500000002</v>
      </c>
      <c r="AL8" s="12">
        <v>30.9626825</v>
      </c>
      <c r="AM8" s="12">
        <v>38.849915000000003</v>
      </c>
      <c r="AN8" s="12">
        <v>28.503086400000001</v>
      </c>
      <c r="AO8" s="12">
        <v>37.755036199999999</v>
      </c>
      <c r="AP8" s="12">
        <v>34.961685799999998</v>
      </c>
      <c r="AQ8" s="12">
        <v>37.639224800000001</v>
      </c>
      <c r="AR8" s="13">
        <v>35.589245599999998</v>
      </c>
    </row>
    <row r="9" spans="1:44" x14ac:dyDescent="0.2">
      <c r="A9" s="21" t="s">
        <v>54</v>
      </c>
      <c r="B9" s="21" t="s">
        <v>49</v>
      </c>
      <c r="C9" s="17">
        <f>C17/C$16</f>
        <v>0.9670259987317692</v>
      </c>
      <c r="D9" s="19">
        <f>D17/D$16</f>
        <v>0.94980506822612099</v>
      </c>
      <c r="E9" s="19">
        <f>E17/E$16</f>
        <v>0.9617962466487936</v>
      </c>
      <c r="F9" s="19">
        <f>F17/F$16</f>
        <v>0.95626326963906572</v>
      </c>
      <c r="G9" s="19">
        <f>G17/G$16</f>
        <v>0.96191726854891657</v>
      </c>
      <c r="H9" s="19">
        <f>H17/H$16</f>
        <v>0.93671766342141849</v>
      </c>
      <c r="I9" s="19">
        <f>I17/I$16</f>
        <v>0.97875354107648727</v>
      </c>
      <c r="J9" s="19">
        <f>J17/J$16</f>
        <v>0.95356037151702788</v>
      </c>
      <c r="K9" s="19">
        <f>K17/K$16</f>
        <v>0.95485436893203879</v>
      </c>
      <c r="L9" s="19">
        <f>L17/L$16</f>
        <v>0.96023738872403563</v>
      </c>
      <c r="M9" s="18">
        <f>M17/M$16</f>
        <v>0.94776646300067902</v>
      </c>
      <c r="N9" s="17">
        <f>N17/N$16</f>
        <v>0.93895531780994324</v>
      </c>
      <c r="O9" s="19">
        <f>O17/O$16</f>
        <v>0.96510067114093967</v>
      </c>
      <c r="P9" s="19">
        <f>P17/P$16</f>
        <v>0.95205047318611991</v>
      </c>
      <c r="Q9" s="19">
        <f>Q17/Q$16</f>
        <v>0.95434782608695645</v>
      </c>
      <c r="R9" s="19">
        <f>R17/R$16</f>
        <v>0.96747211895910779</v>
      </c>
      <c r="S9" s="19">
        <f>S17/S$16</f>
        <v>0.9485387547649301</v>
      </c>
      <c r="T9" s="19">
        <f>T17/T$16</f>
        <v>0.95064629847238558</v>
      </c>
      <c r="U9" s="19">
        <f>U17/U$16</f>
        <v>0.94661458333333337</v>
      </c>
      <c r="V9" s="19">
        <f>V17/V$16</f>
        <v>0.9722972972972973</v>
      </c>
      <c r="W9" s="19">
        <f>W17/W$16</f>
        <v>0.95895300416418794</v>
      </c>
      <c r="X9" s="18">
        <f>X17/X$16</f>
        <v>0.94058786741713574</v>
      </c>
      <c r="Y9" s="17">
        <f>Y17/Y$16</f>
        <v>0.94124047878128392</v>
      </c>
      <c r="Z9" s="19">
        <f>Z17/Z$16</f>
        <v>0.96520146520146521</v>
      </c>
      <c r="AA9" s="19">
        <f>AA17/AA$16</f>
        <v>0.93149171270718234</v>
      </c>
      <c r="AB9" s="19">
        <f>AB17/AB$16</f>
        <v>0.93633828996282531</v>
      </c>
      <c r="AC9" s="18">
        <f>AC17/AC$16</f>
        <v>0.94611727416798719</v>
      </c>
      <c r="AD9" s="17">
        <f>AD17/AD$16</f>
        <v>0.95070422535211263</v>
      </c>
      <c r="AE9" s="19">
        <f>AE17/AE$16</f>
        <v>0.95708472068072503</v>
      </c>
      <c r="AF9" s="19">
        <f>AF17/AF$16</f>
        <v>0.94057476863127121</v>
      </c>
      <c r="AG9" s="19">
        <f>AG17/AG$16</f>
        <v>0.96643752527294779</v>
      </c>
      <c r="AH9" s="19">
        <f>AH17/AH$16</f>
        <v>0.95268691588785048</v>
      </c>
      <c r="AI9" s="19">
        <f>AI17/AI$16</f>
        <v>0.94755600814663943</v>
      </c>
      <c r="AJ9" s="19">
        <f>AJ17/AJ$16</f>
        <v>0.95267392333175582</v>
      </c>
      <c r="AK9" s="19">
        <f>AK17/AK$16</f>
        <v>0.95091779728651249</v>
      </c>
      <c r="AL9" s="19">
        <f>AL17/AL$16</f>
        <v>0.94814410480349343</v>
      </c>
      <c r="AM9" s="19">
        <f>AM17/AM$16</f>
        <v>0.92020063839489286</v>
      </c>
      <c r="AN9" s="19">
        <f>AN17/AN$16</f>
        <v>0.94910665944775319</v>
      </c>
      <c r="AO9" s="19">
        <f>AO17/AO$16</f>
        <v>0.94313809320222308</v>
      </c>
      <c r="AP9" s="19">
        <f>AP17/AP$16</f>
        <v>0.95229097779877192</v>
      </c>
      <c r="AQ9" s="19">
        <f>AQ17/AQ$16</f>
        <v>0.95795319317731065</v>
      </c>
      <c r="AR9" s="18">
        <f>AR17/AR$16</f>
        <v>0.9197215777262181</v>
      </c>
    </row>
    <row r="10" spans="1:44" x14ac:dyDescent="0.2">
      <c r="A10" s="21" t="s">
        <v>57</v>
      </c>
      <c r="B10" s="21" t="s">
        <v>49</v>
      </c>
      <c r="C10" s="17">
        <f>C18/C$7</f>
        <v>0.98493944521450372</v>
      </c>
      <c r="D10" s="19">
        <v>0.9453997832732649</v>
      </c>
      <c r="E10" s="19">
        <v>0.91835274436894976</v>
      </c>
      <c r="F10" s="19">
        <v>0.9169693212969916</v>
      </c>
      <c r="G10" s="19">
        <v>0.92190995642157281</v>
      </c>
      <c r="H10" s="19">
        <v>0.803844325972492</v>
      </c>
      <c r="I10" s="19">
        <v>0.98025258612031752</v>
      </c>
      <c r="J10" s="19">
        <v>0.8781919148966838</v>
      </c>
      <c r="K10" s="19">
        <v>0.92586476591782252</v>
      </c>
      <c r="L10" s="19">
        <v>0.91528309167534694</v>
      </c>
      <c r="M10" s="18">
        <v>0.90837316086822772</v>
      </c>
      <c r="N10" s="17">
        <v>0.86575974630908092</v>
      </c>
      <c r="O10" s="19">
        <v>0.89528663567103806</v>
      </c>
      <c r="P10" s="19">
        <v>0.90198246829974282</v>
      </c>
      <c r="Q10" s="19">
        <v>0.90856873850709274</v>
      </c>
      <c r="R10" s="19">
        <v>0.93899233559981743</v>
      </c>
      <c r="S10" s="19">
        <v>0.89148907426165092</v>
      </c>
      <c r="T10" s="19">
        <v>0.82501783190657896</v>
      </c>
      <c r="U10" s="19">
        <v>0.89407607458599403</v>
      </c>
      <c r="V10" s="19">
        <v>0.9597549968946284</v>
      </c>
      <c r="W10" s="19">
        <v>0.9167520249227965</v>
      </c>
      <c r="X10" s="18">
        <v>0.88365498109554197</v>
      </c>
      <c r="Y10" s="17">
        <v>0.77598627670429676</v>
      </c>
      <c r="Z10" s="19">
        <v>0.85150118509317785</v>
      </c>
      <c r="AA10" s="19">
        <v>0.84442108648268799</v>
      </c>
      <c r="AB10" s="19">
        <v>0.88845896894820264</v>
      </c>
      <c r="AC10" s="18">
        <v>0.81527960629427609</v>
      </c>
      <c r="AD10" s="17">
        <v>0.92502633716863447</v>
      </c>
      <c r="AE10" s="19">
        <v>0.93789304657888761</v>
      </c>
      <c r="AF10" s="19">
        <v>0.87170771815346115</v>
      </c>
      <c r="AG10" s="19">
        <v>0.93003100547616335</v>
      </c>
      <c r="AH10" s="19">
        <v>0.89573809318218256</v>
      </c>
      <c r="AI10" s="19">
        <v>0.9046524555242319</v>
      </c>
      <c r="AJ10" s="19">
        <v>0.94028001966598229</v>
      </c>
      <c r="AK10" s="19">
        <v>0.94737373470089792</v>
      </c>
      <c r="AL10" s="19">
        <v>0.86442516837051153</v>
      </c>
      <c r="AM10" s="19">
        <v>0.88301429635401796</v>
      </c>
      <c r="AN10" s="19">
        <v>0.86317082581509097</v>
      </c>
      <c r="AO10" s="19">
        <v>0.88673540896029224</v>
      </c>
      <c r="AP10" s="19">
        <v>0.93451690345366045</v>
      </c>
      <c r="AQ10" s="19">
        <v>0.88688814915399716</v>
      </c>
      <c r="AR10" s="18">
        <v>0.84189278036295667</v>
      </c>
    </row>
    <row r="11" spans="1:44" x14ac:dyDescent="0.2">
      <c r="A11" s="22" t="s">
        <v>58</v>
      </c>
      <c r="B11" s="22" t="s">
        <v>49</v>
      </c>
      <c r="C11" s="11">
        <f>C20/C$19</f>
        <v>0.95286615023215027</v>
      </c>
      <c r="D11" s="12">
        <f>D20/D$19</f>
        <v>0.95612844761267901</v>
      </c>
      <c r="E11" s="12">
        <f>E20/E$19</f>
        <v>0.99853674807613635</v>
      </c>
      <c r="F11" s="12">
        <f>F20/F$19</f>
        <v>0.99415851891445128</v>
      </c>
      <c r="G11" s="12">
        <f>G20/G$19</f>
        <v>0.99220595415702417</v>
      </c>
      <c r="H11" s="12">
        <f>H20/H$19</f>
        <v>1.0051021793982888</v>
      </c>
      <c r="I11" s="12">
        <f>I20/I$19</f>
        <v>0.97618528659846249</v>
      </c>
      <c r="J11" s="12">
        <f>J20/J$19</f>
        <v>1.0196146667088488</v>
      </c>
      <c r="K11" s="12">
        <f>K20/K$19</f>
        <v>0.98589471152663133</v>
      </c>
      <c r="L11" s="12">
        <f>L20/L$19</f>
        <v>0.99307281163180983</v>
      </c>
      <c r="M11" s="13">
        <f>M20/M$19</f>
        <v>0.97486662436249949</v>
      </c>
      <c r="N11" s="11">
        <f>N20/N$19</f>
        <v>1.0021835496385136</v>
      </c>
      <c r="O11" s="12">
        <f>O20/O$19</f>
        <v>1.0231418008185995</v>
      </c>
      <c r="P11" s="12">
        <f>P20/P$19</f>
        <v>0.99290821390278738</v>
      </c>
      <c r="Q11" s="12">
        <f>Q20/Q$19</f>
        <v>0.99962717442337212</v>
      </c>
      <c r="R11" s="12">
        <f>R20/R$19</f>
        <v>1.0074350171652773</v>
      </c>
      <c r="S11" s="12">
        <f>S20/S$19</f>
        <v>0.99715622976161178</v>
      </c>
      <c r="T11" s="12">
        <f>T20/T$19</f>
        <v>1.0483308380243241</v>
      </c>
      <c r="U11" s="12">
        <f>U20/U$19</f>
        <v>0.98633957134534578</v>
      </c>
      <c r="V11" s="12">
        <f>V20/V$19</f>
        <v>0.98604683727697429</v>
      </c>
      <c r="W11" s="12">
        <f>W20/W$19</f>
        <v>1.000459465306621</v>
      </c>
      <c r="X11" s="13">
        <f>X20/X$19</f>
        <v>0.99553146567368389</v>
      </c>
      <c r="Y11" s="11">
        <f>Y20/Y$19</f>
        <v>1.0089548550640639</v>
      </c>
      <c r="Z11" s="12">
        <f>Z20/Z$19</f>
        <v>1.0186207293470542</v>
      </c>
      <c r="AA11" s="12">
        <f>AA20/AA$19</f>
        <v>0.98850156243588538</v>
      </c>
      <c r="AB11" s="12">
        <f>AB20/AB$19</f>
        <v>0.97225013197691312</v>
      </c>
      <c r="AC11" s="13">
        <f>AC20/AC$19</f>
        <v>1.0040823435015269</v>
      </c>
      <c r="AD11" s="11">
        <f>AD20/AD$19</f>
        <v>0.9680668648234787</v>
      </c>
      <c r="AE11" s="12">
        <f>AE20/AE$19</f>
        <v>0.97515330805981759</v>
      </c>
      <c r="AF11" s="12">
        <f>AF20/AF$19</f>
        <v>0.98242996138250083</v>
      </c>
      <c r="AG11" s="12">
        <f>AG20/AG$19</f>
        <v>0.98916098486253623</v>
      </c>
      <c r="AH11" s="12">
        <f>AH20/AH$19</f>
        <v>0.97864421504097165</v>
      </c>
      <c r="AI11" s="12">
        <f>AI20/AI$19</f>
        <v>0.96615463645568167</v>
      </c>
      <c r="AJ11" s="12">
        <f>AJ20/AJ$19</f>
        <v>0.96140486711304651</v>
      </c>
      <c r="AK11" s="12">
        <f>AK20/AK$19</f>
        <v>0.95299322942504028</v>
      </c>
      <c r="AL11" s="12">
        <f>AL20/AL$19</f>
        <v>0.99136710308226206</v>
      </c>
      <c r="AM11" s="12">
        <f>AM20/AM$19</f>
        <v>0.95475530187226776</v>
      </c>
      <c r="AN11" s="12">
        <f>AN20/AN$19</f>
        <v>0.99740608795113717</v>
      </c>
      <c r="AO11" s="12">
        <f>AO20/AO$19</f>
        <v>0.97568089611735409</v>
      </c>
      <c r="AP11" s="12">
        <f>AP20/AP$19</f>
        <v>0.96203300305542139</v>
      </c>
      <c r="AQ11" s="12">
        <f>AQ20/AQ$19</f>
        <v>1.0023988057318372</v>
      </c>
      <c r="AR11" s="13">
        <f>AR20/AR$19</f>
        <v>0.96216909828921726</v>
      </c>
    </row>
    <row r="12" spans="1:44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" t="s">
        <v>55</v>
      </c>
    </row>
    <row r="14" spans="1:44" x14ac:dyDescent="0.2">
      <c r="A14" s="2"/>
      <c r="B14" s="3" t="s">
        <v>0</v>
      </c>
      <c r="C14" s="4" t="s">
        <v>1</v>
      </c>
      <c r="D14" s="5" t="s">
        <v>1</v>
      </c>
      <c r="E14" s="5" t="s">
        <v>1</v>
      </c>
      <c r="F14" s="5" t="s">
        <v>1</v>
      </c>
      <c r="G14" s="5" t="s">
        <v>1</v>
      </c>
      <c r="H14" s="5" t="s">
        <v>1</v>
      </c>
      <c r="I14" s="5" t="s">
        <v>1</v>
      </c>
      <c r="J14" s="5" t="s">
        <v>1</v>
      </c>
      <c r="K14" s="5" t="s">
        <v>1</v>
      </c>
      <c r="L14" s="5" t="s">
        <v>1</v>
      </c>
      <c r="M14" s="6" t="s">
        <v>1</v>
      </c>
      <c r="N14" s="5" t="s">
        <v>1</v>
      </c>
      <c r="O14" s="5" t="s">
        <v>1</v>
      </c>
      <c r="P14" s="5" t="s">
        <v>1</v>
      </c>
      <c r="Q14" s="5" t="s">
        <v>1</v>
      </c>
      <c r="R14" s="5" t="s">
        <v>1</v>
      </c>
      <c r="S14" s="5" t="s">
        <v>1</v>
      </c>
      <c r="T14" s="5" t="s">
        <v>1</v>
      </c>
      <c r="U14" s="5" t="s">
        <v>1</v>
      </c>
      <c r="V14" s="5" t="s">
        <v>1</v>
      </c>
      <c r="W14" s="5" t="s">
        <v>1</v>
      </c>
      <c r="X14" s="5" t="s">
        <v>1</v>
      </c>
      <c r="Y14" s="4" t="s">
        <v>2</v>
      </c>
      <c r="Z14" s="5" t="s">
        <v>2</v>
      </c>
      <c r="AA14" s="5" t="s">
        <v>2</v>
      </c>
      <c r="AB14" s="5" t="s">
        <v>2</v>
      </c>
      <c r="AC14" s="5" t="s">
        <v>2</v>
      </c>
      <c r="AD14" s="4" t="s">
        <v>2</v>
      </c>
      <c r="AE14" s="5" t="s">
        <v>2</v>
      </c>
      <c r="AF14" s="5" t="s">
        <v>2</v>
      </c>
      <c r="AG14" s="5" t="s">
        <v>2</v>
      </c>
      <c r="AH14" s="5" t="s">
        <v>2</v>
      </c>
      <c r="AI14" s="5" t="s">
        <v>2</v>
      </c>
      <c r="AJ14" s="5" t="s">
        <v>2</v>
      </c>
      <c r="AK14" s="5" t="s">
        <v>2</v>
      </c>
      <c r="AL14" s="5" t="s">
        <v>2</v>
      </c>
      <c r="AM14" s="5" t="s">
        <v>2</v>
      </c>
      <c r="AN14" s="5" t="s">
        <v>2</v>
      </c>
      <c r="AO14" s="5" t="s">
        <v>2</v>
      </c>
      <c r="AP14" s="5" t="s">
        <v>2</v>
      </c>
      <c r="AQ14" s="5" t="s">
        <v>2</v>
      </c>
      <c r="AR14" s="6" t="s">
        <v>2</v>
      </c>
    </row>
    <row r="15" spans="1:44" x14ac:dyDescent="0.2">
      <c r="A15" s="2"/>
      <c r="B15" s="7" t="s">
        <v>3</v>
      </c>
      <c r="C15" s="8" t="s">
        <v>4</v>
      </c>
      <c r="D15" s="2" t="s">
        <v>5</v>
      </c>
      <c r="E15" s="2" t="s">
        <v>6</v>
      </c>
      <c r="F15" s="2" t="s">
        <v>7</v>
      </c>
      <c r="G15" s="2" t="s">
        <v>8</v>
      </c>
      <c r="H15" s="2" t="s">
        <v>9</v>
      </c>
      <c r="I15" s="2" t="s">
        <v>10</v>
      </c>
      <c r="J15" s="2" t="s">
        <v>11</v>
      </c>
      <c r="K15" s="2" t="s">
        <v>12</v>
      </c>
      <c r="L15" s="2" t="s">
        <v>13</v>
      </c>
      <c r="M15" s="9" t="s">
        <v>14</v>
      </c>
      <c r="N15" s="2" t="s">
        <v>15</v>
      </c>
      <c r="O15" s="2" t="s">
        <v>16</v>
      </c>
      <c r="P15" s="2" t="s">
        <v>17</v>
      </c>
      <c r="Q15" s="2" t="s">
        <v>18</v>
      </c>
      <c r="R15" s="2" t="s">
        <v>19</v>
      </c>
      <c r="S15" s="2" t="s">
        <v>20</v>
      </c>
      <c r="T15" s="2" t="s">
        <v>21</v>
      </c>
      <c r="U15" s="2" t="s">
        <v>22</v>
      </c>
      <c r="V15" s="2" t="s">
        <v>23</v>
      </c>
      <c r="W15" s="2" t="s">
        <v>24</v>
      </c>
      <c r="X15" s="2" t="s">
        <v>25</v>
      </c>
      <c r="Y15" s="8" t="s">
        <v>26</v>
      </c>
      <c r="Z15" s="2" t="s">
        <v>27</v>
      </c>
      <c r="AA15" s="2" t="s">
        <v>28</v>
      </c>
      <c r="AB15" s="2" t="s">
        <v>29</v>
      </c>
      <c r="AC15" s="2" t="s">
        <v>30</v>
      </c>
      <c r="AD15" s="8" t="s">
        <v>31</v>
      </c>
      <c r="AE15" s="2" t="s">
        <v>32</v>
      </c>
      <c r="AF15" s="2" t="s">
        <v>33</v>
      </c>
      <c r="AG15" s="2" t="s">
        <v>34</v>
      </c>
      <c r="AH15" s="2" t="s">
        <v>35</v>
      </c>
      <c r="AI15" s="2" t="s">
        <v>36</v>
      </c>
      <c r="AJ15" s="2" t="s">
        <v>37</v>
      </c>
      <c r="AK15" s="2" t="s">
        <v>38</v>
      </c>
      <c r="AL15" s="2" t="s">
        <v>39</v>
      </c>
      <c r="AM15" s="2" t="s">
        <v>40</v>
      </c>
      <c r="AN15" s="2" t="s">
        <v>41</v>
      </c>
      <c r="AO15" s="2" t="s">
        <v>42</v>
      </c>
      <c r="AP15" s="2" t="s">
        <v>43</v>
      </c>
      <c r="AQ15" s="2" t="s">
        <v>44</v>
      </c>
      <c r="AR15" s="9" t="s">
        <v>45</v>
      </c>
    </row>
    <row r="16" spans="1:44" x14ac:dyDescent="0.2">
      <c r="A16" s="20" t="s">
        <v>47</v>
      </c>
      <c r="B16" s="20" t="s">
        <v>48</v>
      </c>
      <c r="C16" s="14">
        <v>78.849999999999994</v>
      </c>
      <c r="D16" s="16">
        <v>102.6</v>
      </c>
      <c r="E16" s="16">
        <v>74.599999999999994</v>
      </c>
      <c r="F16" s="16">
        <v>117.75</v>
      </c>
      <c r="G16" s="16">
        <v>76.150000000000006</v>
      </c>
      <c r="H16" s="16">
        <v>71.900000000000006</v>
      </c>
      <c r="I16" s="16">
        <v>70.599999999999994</v>
      </c>
      <c r="J16" s="16">
        <v>80.75</v>
      </c>
      <c r="K16" s="16">
        <v>103</v>
      </c>
      <c r="L16" s="16">
        <v>84.25</v>
      </c>
      <c r="M16" s="15">
        <v>73.650000000000006</v>
      </c>
      <c r="N16" s="14">
        <v>79.45</v>
      </c>
      <c r="O16" s="16">
        <v>74.5</v>
      </c>
      <c r="P16" s="16">
        <v>79.25</v>
      </c>
      <c r="Q16" s="16">
        <v>92</v>
      </c>
      <c r="R16" s="16">
        <v>107.6</v>
      </c>
      <c r="S16" s="16">
        <v>78.7</v>
      </c>
      <c r="T16" s="16">
        <v>85.1</v>
      </c>
      <c r="U16" s="16">
        <v>76.8</v>
      </c>
      <c r="V16" s="16">
        <v>74</v>
      </c>
      <c r="W16" s="16">
        <v>84.05</v>
      </c>
      <c r="X16" s="15">
        <v>79.95</v>
      </c>
      <c r="Y16" s="14">
        <v>91.9</v>
      </c>
      <c r="Z16" s="16">
        <v>109.2</v>
      </c>
      <c r="AA16" s="16">
        <v>135.75</v>
      </c>
      <c r="AB16" s="16">
        <v>107.6</v>
      </c>
      <c r="AC16" s="15">
        <v>94.65</v>
      </c>
      <c r="AD16" s="14">
        <v>120.7</v>
      </c>
      <c r="AE16" s="16">
        <v>135.15</v>
      </c>
      <c r="AF16" s="16">
        <v>102.65</v>
      </c>
      <c r="AG16" s="16">
        <v>123.65</v>
      </c>
      <c r="AH16" s="16">
        <v>85.6</v>
      </c>
      <c r="AI16" s="16">
        <v>98.2</v>
      </c>
      <c r="AJ16" s="16">
        <v>105.65</v>
      </c>
      <c r="AK16" s="16">
        <v>125.3</v>
      </c>
      <c r="AL16" s="16">
        <v>91.6</v>
      </c>
      <c r="AM16" s="16">
        <v>109.65</v>
      </c>
      <c r="AN16" s="16">
        <v>92.35</v>
      </c>
      <c r="AO16" s="16">
        <v>116.95</v>
      </c>
      <c r="AP16" s="16">
        <v>105.85</v>
      </c>
      <c r="AQ16" s="16">
        <v>126.05</v>
      </c>
      <c r="AR16" s="15">
        <v>107.75</v>
      </c>
    </row>
    <row r="17" spans="1:44" x14ac:dyDescent="0.2">
      <c r="A17" s="21" t="s">
        <v>47</v>
      </c>
      <c r="B17" s="21" t="s">
        <v>49</v>
      </c>
      <c r="C17" s="17">
        <v>76.25</v>
      </c>
      <c r="D17" s="19">
        <v>97.45</v>
      </c>
      <c r="E17" s="19">
        <v>71.75</v>
      </c>
      <c r="F17" s="19">
        <v>112.6</v>
      </c>
      <c r="G17" s="19">
        <v>73.25</v>
      </c>
      <c r="H17" s="19">
        <v>67.349999999999994</v>
      </c>
      <c r="I17" s="19">
        <v>69.099999999999994</v>
      </c>
      <c r="J17" s="19">
        <v>77</v>
      </c>
      <c r="K17" s="19">
        <v>98.35</v>
      </c>
      <c r="L17" s="19">
        <v>80.900000000000006</v>
      </c>
      <c r="M17" s="18">
        <v>69.803000000000011</v>
      </c>
      <c r="N17" s="17">
        <v>74.599999999999994</v>
      </c>
      <c r="O17" s="19">
        <v>71.900000000000006</v>
      </c>
      <c r="P17" s="19">
        <v>75.45</v>
      </c>
      <c r="Q17" s="19">
        <v>87.8</v>
      </c>
      <c r="R17" s="19">
        <v>104.1</v>
      </c>
      <c r="S17" s="19">
        <v>74.650000000000006</v>
      </c>
      <c r="T17" s="19">
        <v>80.900000000000006</v>
      </c>
      <c r="U17" s="19">
        <v>72.7</v>
      </c>
      <c r="V17" s="19">
        <v>71.95</v>
      </c>
      <c r="W17" s="19">
        <v>80.599999999999994</v>
      </c>
      <c r="X17" s="18">
        <v>75.2</v>
      </c>
      <c r="Y17" s="17">
        <v>86.5</v>
      </c>
      <c r="Z17" s="19">
        <v>105.4</v>
      </c>
      <c r="AA17" s="19">
        <v>126.45</v>
      </c>
      <c r="AB17" s="19">
        <v>100.75</v>
      </c>
      <c r="AC17" s="18">
        <v>89.55</v>
      </c>
      <c r="AD17" s="17">
        <v>114.75</v>
      </c>
      <c r="AE17" s="19">
        <v>129.35</v>
      </c>
      <c r="AF17" s="19">
        <v>96.55</v>
      </c>
      <c r="AG17" s="19">
        <v>119.5</v>
      </c>
      <c r="AH17" s="19">
        <v>81.55</v>
      </c>
      <c r="AI17" s="19">
        <v>93.05</v>
      </c>
      <c r="AJ17" s="19">
        <v>100.65</v>
      </c>
      <c r="AK17" s="19">
        <v>119.15</v>
      </c>
      <c r="AL17" s="19">
        <v>86.85</v>
      </c>
      <c r="AM17" s="19">
        <v>100.9</v>
      </c>
      <c r="AN17" s="19">
        <v>87.65</v>
      </c>
      <c r="AO17" s="19">
        <v>110.3</v>
      </c>
      <c r="AP17" s="19">
        <v>100.8</v>
      </c>
      <c r="AQ17" s="19">
        <v>120.75</v>
      </c>
      <c r="AR17" s="18">
        <v>99.1</v>
      </c>
    </row>
    <row r="18" spans="1:44" x14ac:dyDescent="0.2">
      <c r="A18" s="21" t="s">
        <v>50</v>
      </c>
      <c r="B18" s="21" t="s">
        <v>49</v>
      </c>
      <c r="C18" s="17">
        <v>33.875162696721503</v>
      </c>
      <c r="D18" s="19">
        <v>50.871064684055</v>
      </c>
      <c r="E18" s="19">
        <v>31.524510957670504</v>
      </c>
      <c r="F18" s="19">
        <v>57.169784411586008</v>
      </c>
      <c r="G18" s="19">
        <v>30.130916439701004</v>
      </c>
      <c r="H18" s="19">
        <v>19.372227054526501</v>
      </c>
      <c r="I18" s="19">
        <v>30.105175072703506</v>
      </c>
      <c r="J18" s="19">
        <v>33.1616618987115</v>
      </c>
      <c r="K18" s="19">
        <v>50.152075418368</v>
      </c>
      <c r="L18" s="19">
        <v>32.922369243918006</v>
      </c>
      <c r="M18" s="18">
        <v>27.458372875279501</v>
      </c>
      <c r="N18" s="17">
        <v>31.825945767154</v>
      </c>
      <c r="O18" s="19">
        <v>30.225603846938508</v>
      </c>
      <c r="P18" s="19">
        <v>33.499860369783505</v>
      </c>
      <c r="Q18" s="19">
        <v>41.977002813476503</v>
      </c>
      <c r="R18" s="19">
        <v>53.181618857598004</v>
      </c>
      <c r="S18" s="19">
        <v>32.476238468404496</v>
      </c>
      <c r="T18" s="19">
        <v>30.902000789082503</v>
      </c>
      <c r="U18" s="19">
        <v>29.041682402001499</v>
      </c>
      <c r="V18" s="19">
        <v>35.572845539539003</v>
      </c>
      <c r="W18" s="19">
        <v>38.201504042163002</v>
      </c>
      <c r="X18" s="18">
        <v>34.755971040406003</v>
      </c>
      <c r="Y18" s="17">
        <v>20.662402512136005</v>
      </c>
      <c r="Z18" s="19">
        <v>28.794202404929504</v>
      </c>
      <c r="AA18" s="19">
        <v>45.021514800916499</v>
      </c>
      <c r="AB18" s="19">
        <v>40.687485064803496</v>
      </c>
      <c r="AC18" s="18">
        <v>23.595013261896998</v>
      </c>
      <c r="AD18" s="17">
        <v>46.818058100775502</v>
      </c>
      <c r="AE18" s="19">
        <v>56.086968705922004</v>
      </c>
      <c r="AF18" s="19">
        <v>33.927235100797503</v>
      </c>
      <c r="AG18" s="19">
        <v>46.844842730224002</v>
      </c>
      <c r="AH18" s="19">
        <v>24.703139421807002</v>
      </c>
      <c r="AI18" s="19">
        <v>26.833322589419502</v>
      </c>
      <c r="AJ18" s="19">
        <v>43.504906032203003</v>
      </c>
      <c r="AK18" s="19">
        <v>52.779146347697008</v>
      </c>
      <c r="AL18" s="19">
        <v>26.201604495720503</v>
      </c>
      <c r="AM18" s="19">
        <v>41.8392921699445</v>
      </c>
      <c r="AN18" s="19">
        <v>27.600823559078002</v>
      </c>
      <c r="AO18" s="19">
        <v>38.541040610726498</v>
      </c>
      <c r="AP18" s="19">
        <v>34.854672740117998</v>
      </c>
      <c r="AQ18" s="19">
        <v>42.557260852799004</v>
      </c>
      <c r="AR18" s="18">
        <v>31.422792868698004</v>
      </c>
    </row>
    <row r="19" spans="1:44" x14ac:dyDescent="0.2">
      <c r="A19" s="21" t="s">
        <v>51</v>
      </c>
      <c r="B19" s="21" t="s">
        <v>48</v>
      </c>
      <c r="C19" s="17">
        <v>44.372492158302002</v>
      </c>
      <c r="D19" s="19">
        <v>48.702847796218002</v>
      </c>
      <c r="E19" s="19">
        <v>40.252104428459006</v>
      </c>
      <c r="F19" s="19">
        <v>55.923698132340505</v>
      </c>
      <c r="G19" s="19">
        <v>43.522845610436498</v>
      </c>
      <c r="H19" s="19">
        <v>47.593519616527502</v>
      </c>
      <c r="I19" s="19">
        <v>39.956226125508003</v>
      </c>
      <c r="J19" s="19">
        <v>43.012803669989999</v>
      </c>
      <c r="K19" s="19">
        <v>48.849017937450498</v>
      </c>
      <c r="L19" s="19">
        <v>48.245672046495002</v>
      </c>
      <c r="M19" s="18">
        <v>43.424778940042508</v>
      </c>
      <c r="N19" s="17">
        <v>42.782333386792999</v>
      </c>
      <c r="O19" s="19">
        <v>40.677052440293501</v>
      </c>
      <c r="P19" s="19">
        <v>42.1146227385345</v>
      </c>
      <c r="Q19" s="19">
        <v>45.745448223436505</v>
      </c>
      <c r="R19" s="19">
        <v>50.868116333650001</v>
      </c>
      <c r="S19" s="19">
        <v>42.268526629675499</v>
      </c>
      <c r="T19" s="19">
        <v>47.686438013522</v>
      </c>
      <c r="U19" s="19">
        <v>44.379931073170006</v>
      </c>
      <c r="V19" s="19">
        <v>36.927703269110509</v>
      </c>
      <c r="W19" s="19">
        <v>42.351647431478</v>
      </c>
      <c r="X19" s="18">
        <v>40.679365761380502</v>
      </c>
      <c r="Y19" s="17">
        <v>65.347737328026994</v>
      </c>
      <c r="Z19" s="19">
        <v>75.266101488539505</v>
      </c>
      <c r="AA19" s="19">
        <v>82.353981221396509</v>
      </c>
      <c r="AB19" s="19">
        <v>61.735441091439505</v>
      </c>
      <c r="AC19" s="18">
        <v>65.63313764723101</v>
      </c>
      <c r="AD19" s="17">
        <v>70.113836476183494</v>
      </c>
      <c r="AE19" s="19">
        <v>75.169440954492501</v>
      </c>
      <c r="AF19" s="19">
        <v>63.850020681524001</v>
      </c>
      <c r="AG19" s="19">
        <v>73.366025730228003</v>
      </c>
      <c r="AH19" s="19">
        <v>57.955950707270006</v>
      </c>
      <c r="AI19" s="19">
        <v>68.5205932765585</v>
      </c>
      <c r="AJ19" s="19">
        <v>59.404588659338998</v>
      </c>
      <c r="AK19" s="19">
        <v>69.399768687711003</v>
      </c>
      <c r="AL19" s="19">
        <v>61.245946885354009</v>
      </c>
      <c r="AM19" s="19">
        <v>61.810079715923003</v>
      </c>
      <c r="AN19" s="19">
        <v>60.198329947602012</v>
      </c>
      <c r="AO19" s="19">
        <v>73.666712112301013</v>
      </c>
      <c r="AP19" s="19">
        <v>68.459993335926498</v>
      </c>
      <c r="AQ19" s="19">
        <v>78.179638679142016</v>
      </c>
      <c r="AR19" s="18">
        <v>70.468205515245998</v>
      </c>
    </row>
    <row r="20" spans="1:44" x14ac:dyDescent="0.2">
      <c r="A20" s="22" t="s">
        <v>51</v>
      </c>
      <c r="B20" s="22" t="s">
        <v>49</v>
      </c>
      <c r="C20" s="11">
        <v>42.281045779087506</v>
      </c>
      <c r="D20" s="12">
        <v>46.566178257714505</v>
      </c>
      <c r="E20" s="12">
        <v>40.193205459214504</v>
      </c>
      <c r="F20" s="12">
        <v>55.597020907466501</v>
      </c>
      <c r="G20" s="12">
        <v>43.183626556531998</v>
      </c>
      <c r="H20" s="12">
        <v>47.836350291807001</v>
      </c>
      <c r="I20" s="12">
        <v>39.004680051722005</v>
      </c>
      <c r="J20" s="12">
        <v>43.856485478190002</v>
      </c>
      <c r="K20" s="12">
        <v>48.159988447802</v>
      </c>
      <c r="L20" s="12">
        <v>47.911465188279003</v>
      </c>
      <c r="M20" s="13">
        <v>42.333367658966999</v>
      </c>
      <c r="N20" s="11">
        <v>42.875750735394504</v>
      </c>
      <c r="O20" s="12">
        <v>41.6183926857545</v>
      </c>
      <c r="P20" s="12">
        <v>41.815954842508006</v>
      </c>
      <c r="Q20" s="12">
        <v>45.7283931503245</v>
      </c>
      <c r="R20" s="12">
        <v>51.246321651756006</v>
      </c>
      <c r="S20" s="12">
        <v>42.148324651625508</v>
      </c>
      <c r="T20" s="12">
        <v>49.991163525110501</v>
      </c>
      <c r="U20" s="12">
        <v>43.773682191046497</v>
      </c>
      <c r="V20" s="12">
        <v>36.412445016409002</v>
      </c>
      <c r="W20" s="12">
        <v>42.371106544151004</v>
      </c>
      <c r="X20" s="13">
        <v>40.497588619103006</v>
      </c>
      <c r="Y20" s="11">
        <v>65.932916844563991</v>
      </c>
      <c r="Z20" s="12">
        <v>76.667611193365502</v>
      </c>
      <c r="AA20" s="12">
        <v>81.407039110166011</v>
      </c>
      <c r="AB20" s="12">
        <v>60.022290748805005</v>
      </c>
      <c r="AC20" s="13">
        <v>65.901074660190005</v>
      </c>
      <c r="AD20" s="11">
        <v>67.874881858245018</v>
      </c>
      <c r="AE20" s="12">
        <v>73.301729011780495</v>
      </c>
      <c r="AF20" s="12">
        <v>62.7281733524215</v>
      </c>
      <c r="AG20" s="12">
        <v>72.570810266762507</v>
      </c>
      <c r="AH20" s="12">
        <v>56.7182558868695</v>
      </c>
      <c r="AI20" s="12">
        <v>66.201488886841005</v>
      </c>
      <c r="AJ20" s="12">
        <v>57.111860665937002</v>
      </c>
      <c r="AK20" s="12">
        <v>66.1375096830525</v>
      </c>
      <c r="AL20" s="12">
        <v>60.717216939263494</v>
      </c>
      <c r="AM20" s="12">
        <v>59.013501317924998</v>
      </c>
      <c r="AN20" s="12">
        <v>60.042180774229507</v>
      </c>
      <c r="AO20" s="12">
        <v>71.875203687748993</v>
      </c>
      <c r="AP20" s="12">
        <v>65.860772978115506</v>
      </c>
      <c r="AQ20" s="12">
        <v>78.367176444518506</v>
      </c>
      <c r="AR20" s="13">
        <v>67.80232975866349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10-fig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2023-04-13T10:43:54Z</dcterms:created>
  <dcterms:modified xsi:type="dcterms:W3CDTF">2023-04-13T11:22:07Z</dcterms:modified>
</cp:coreProperties>
</file>